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48" i="1" l="1"/>
  <c r="F48" i="1"/>
  <c r="F45" i="1"/>
  <c r="F35" i="1"/>
  <c r="F29" i="1"/>
</calcChain>
</file>

<file path=xl/sharedStrings.xml><?xml version="1.0" encoding="utf-8"?>
<sst xmlns="http://schemas.openxmlformats.org/spreadsheetml/2006/main" count="59" uniqueCount="45">
  <si>
    <t>Women's Hoodies</t>
  </si>
  <si>
    <t>Size Range: XS - XXL</t>
  </si>
  <si>
    <t>Different Styles and Colors</t>
  </si>
  <si>
    <t>UPC</t>
  </si>
  <si>
    <t>Description</t>
  </si>
  <si>
    <t>Retail</t>
  </si>
  <si>
    <t>Units</t>
  </si>
  <si>
    <t>Ext. Retail</t>
  </si>
  <si>
    <t>490060308374</t>
  </si>
  <si>
    <t>Women's J'Adore Coffee Graphic Hoodie - Grayson Threads (Juniors') Blue XXL</t>
  </si>
  <si>
    <t>490060308350</t>
  </si>
  <si>
    <t>Women's J'Adore Coffee Graphic Hoodie - Grayson Threads (Juniors') Blue L</t>
  </si>
  <si>
    <t>490060308480</t>
  </si>
  <si>
    <t>Women's Let's Get Cozy Graphic Hoodie - Grayson Threads (Juniors') Black XL</t>
  </si>
  <si>
    <t>490060308336</t>
  </si>
  <si>
    <t>Women's J'Adore Coffee Graphic Hoodie - Grayson Threads (Juniors') Blue S</t>
  </si>
  <si>
    <t>490060308466</t>
  </si>
  <si>
    <t>Women's Let's Get Cozy Graphic Hoodie - Grayson Threads (Juniors') Black M</t>
  </si>
  <si>
    <t>490060308411</t>
  </si>
  <si>
    <t>Women's Kindness Graphic Hoodie - Grayson Threads (Juniors') Heather Gray L</t>
  </si>
  <si>
    <t>490060308497</t>
  </si>
  <si>
    <t>Women's Let's Get Cozy Graphic Hoodie - Grayson Threads (Juniors') Black XXL</t>
  </si>
  <si>
    <t>490060308510</t>
  </si>
  <si>
    <t>Women's Heart Wine Graphic Hoodie - Grayson Threads Wine S</t>
  </si>
  <si>
    <t>490060308527</t>
  </si>
  <si>
    <t>Women's Heart Wine Graphic Hoodie - Grayson Threads Wine M</t>
  </si>
  <si>
    <t>490060308534</t>
  </si>
  <si>
    <t>Women's Heart Wine Graphic Hoodie - Grayson Threads Wine L</t>
  </si>
  <si>
    <t>490060308541</t>
  </si>
  <si>
    <t>Women's Heart Wine Graphic Hoodie - Grayson Threads Wine XL</t>
  </si>
  <si>
    <t>490060308503</t>
  </si>
  <si>
    <t>Women's Heart Wine Graphic Hoodie - Grayson Threads Wine XS</t>
  </si>
  <si>
    <t>490060308428</t>
  </si>
  <si>
    <t>Women's Kindness Graphic Hoodie - Grayson Threads (Juniors') Heather Gray XL</t>
  </si>
  <si>
    <t>490060308459</t>
  </si>
  <si>
    <t>Women's Let's Get Cozy Graphic Hoodie - Grayson Threads (Juniors') Black S</t>
  </si>
  <si>
    <t>490060308367</t>
  </si>
  <si>
    <t>Women's J'Adore Coffee Graphic Hoodie - Grayson Threads (Juniors') Blue XL</t>
  </si>
  <si>
    <t>490060308343</t>
  </si>
  <si>
    <t>Women's J'Adore Coffee Graphic Hoodie - Grayson Threads (Juniors') Blue M</t>
  </si>
  <si>
    <t>490060308442</t>
  </si>
  <si>
    <t>Women's Let's Get Cozy Graphic Hoodie - Grayson Threads (Juniors') Black XS</t>
  </si>
  <si>
    <t>Women's Time and Tru TT Hoodie - Purple Pearl (Sizes: Small - XXLarge)</t>
  </si>
  <si>
    <t>Women's Time and Tru TT Hoodie - Apple Juice (Sizes: Small - XXLarge)</t>
  </si>
  <si>
    <t>Women's Time and Tru TT Hoodie - Medium Grey (Sizes: Small - XXLarge)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</si>
</sst>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sz val="20"/>
      <color indexed="8"/>
      <name val="Cambria"/>
      <family val="1"/>
    </font>
    <font>
      <sz val="50"/>
      <color indexed="8"/>
      <name val="Cambria"/>
      <family val="1"/>
    </font>
    <font>
      <b/>
      <sz val="11"/>
      <color indexed="8"/>
      <name val="Cambria"/>
      <family val="1"/>
    </font>
    <font>
      <b/>
      <u/>
      <sz val="11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2" fillId="2" borderId="0" xfId="0" applyFont="1" applyFill="1" applyAlignment="1"/>
    <xf numFmtId="0" fontId="0" fillId="2" borderId="0" xfId="0" applyFill="1" applyBorder="1"/>
    <xf numFmtId="0" fontId="1" fillId="2" borderId="0" xfId="0" applyFont="1" applyFill="1"/>
    <xf numFmtId="164" fontId="1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164" fontId="5" fillId="2" borderId="0" xfId="0" applyNumberFormat="1" applyFont="1" applyFill="1" applyAlignment="1">
      <alignment horizontal="center" vertical="top"/>
    </xf>
    <xf numFmtId="1" fontId="1" fillId="2" borderId="0" xfId="0" applyNumberFormat="1" applyFont="1" applyFill="1"/>
    <xf numFmtId="1" fontId="6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4</xdr:row>
      <xdr:rowOff>-171450</xdr:rowOff>
    </xdr:from>
    <xdr:to>
      <xdr:col>9</xdr:col>
      <xdr:colOff>542925</xdr:colOff>
      <xdr:row>13</xdr:row>
      <xdr:rowOff>47625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77550" y="1457325"/>
          <a:ext cx="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542925</xdr:colOff>
      <xdr:row>4</xdr:row>
      <xdr:rowOff>-190500</xdr:rowOff>
    </xdr:from>
    <xdr:to>
      <xdr:col>9</xdr:col>
      <xdr:colOff>542925</xdr:colOff>
      <xdr:row>13</xdr:row>
      <xdr:rowOff>19050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77550" y="1438275"/>
          <a:ext cx="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5</xdr:row>
      <xdr:rowOff>180975</xdr:rowOff>
    </xdr:from>
    <xdr:to>
      <xdr:col>6</xdr:col>
      <xdr:colOff>257175</xdr:colOff>
      <xdr:row>15</xdr:row>
      <xdr:rowOff>0</xdr:rowOff>
    </xdr:to>
    <xdr:pic>
      <xdr:nvPicPr>
        <xdr:cNvPr id="1027" name="Pictur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6447" r="18501"/>
        <a:stretch>
          <a:fillRect/>
        </a:stretch>
      </xdr:blipFill>
      <xdr:spPr bwMode="auto">
        <a:xfrm>
          <a:off x="7791450" y="2000250"/>
          <a:ext cx="9715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1181100</xdr:colOff>
      <xdr:row>6</xdr:row>
      <xdr:rowOff>9525</xdr:rowOff>
    </xdr:from>
    <xdr:to>
      <xdr:col>2</xdr:col>
      <xdr:colOff>2200275</xdr:colOff>
      <xdr:row>15</xdr:row>
      <xdr:rowOff>0</xdr:rowOff>
    </xdr:to>
    <xdr:pic>
      <xdr:nvPicPr>
        <xdr:cNvPr id="1028" name="Pictur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9566" r="22684"/>
        <a:stretch>
          <a:fillRect/>
        </a:stretch>
      </xdr:blipFill>
      <xdr:spPr bwMode="auto">
        <a:xfrm>
          <a:off x="2857500" y="2019300"/>
          <a:ext cx="10191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3762375</xdr:colOff>
      <xdr:row>5</xdr:row>
      <xdr:rowOff>180975</xdr:rowOff>
    </xdr:from>
    <xdr:to>
      <xdr:col>2</xdr:col>
      <xdr:colOff>4695825</xdr:colOff>
      <xdr:row>14</xdr:row>
      <xdr:rowOff>190500</xdr:rowOff>
    </xdr:to>
    <xdr:pic>
      <xdr:nvPicPr>
        <xdr:cNvPr id="1029" name="Picture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6180" r="20929"/>
        <a:stretch>
          <a:fillRect/>
        </a:stretch>
      </xdr:blipFill>
      <xdr:spPr bwMode="auto">
        <a:xfrm>
          <a:off x="5438775" y="2000250"/>
          <a:ext cx="9334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1</xdr:col>
      <xdr:colOff>771525</xdr:colOff>
      <xdr:row>15</xdr:row>
      <xdr:rowOff>0</xdr:rowOff>
    </xdr:to>
    <xdr:pic>
      <xdr:nvPicPr>
        <xdr:cNvPr id="1030" name="Picture 1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7838" r="18379"/>
        <a:stretch>
          <a:fillRect/>
        </a:stretch>
      </xdr:blipFill>
      <xdr:spPr bwMode="auto">
        <a:xfrm>
          <a:off x="257175" y="2009775"/>
          <a:ext cx="11239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9</xdr:row>
      <xdr:rowOff>114300</xdr:rowOff>
    </xdr:to>
    <xdr:sp macro="" textlink="">
      <xdr:nvSpPr>
        <xdr:cNvPr id="1031" name="AutoShape 1"/>
        <xdr:cNvSpPr>
          <a:spLocks noChangeAspect="1" noChangeArrowheads="1"/>
        </xdr:cNvSpPr>
      </xdr:nvSpPr>
      <xdr:spPr bwMode="auto">
        <a:xfrm>
          <a:off x="12163425" y="2390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304800</xdr:colOff>
      <xdr:row>15</xdr:row>
      <xdr:rowOff>114300</xdr:rowOff>
    </xdr:to>
    <xdr:sp macro="" textlink="">
      <xdr:nvSpPr>
        <xdr:cNvPr id="1032" name="AutoShape 2"/>
        <xdr:cNvSpPr>
          <a:spLocks noChangeAspect="1" noChangeArrowheads="1"/>
        </xdr:cNvSpPr>
      </xdr:nvSpPr>
      <xdr:spPr bwMode="auto">
        <a:xfrm>
          <a:off x="13382625" y="3533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4686300</xdr:colOff>
      <xdr:row>6</xdr:row>
      <xdr:rowOff>0</xdr:rowOff>
    </xdr:from>
    <xdr:to>
      <xdr:col>5</xdr:col>
      <xdr:colOff>57150</xdr:colOff>
      <xdr:row>14</xdr:row>
      <xdr:rowOff>190500</xdr:rowOff>
    </xdr:to>
    <xdr:pic>
      <xdr:nvPicPr>
        <xdr:cNvPr id="1033" name="Picture 1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62700" y="2009775"/>
          <a:ext cx="13716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2238375</xdr:colOff>
      <xdr:row>6</xdr:row>
      <xdr:rowOff>9525</xdr:rowOff>
    </xdr:from>
    <xdr:to>
      <xdr:col>2</xdr:col>
      <xdr:colOff>3609975</xdr:colOff>
      <xdr:row>14</xdr:row>
      <xdr:rowOff>190500</xdr:rowOff>
    </xdr:to>
    <xdr:pic>
      <xdr:nvPicPr>
        <xdr:cNvPr id="1034" name="Picture 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14775" y="2019300"/>
          <a:ext cx="13716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742950</xdr:colOff>
      <xdr:row>6</xdr:row>
      <xdr:rowOff>9525</xdr:rowOff>
    </xdr:from>
    <xdr:to>
      <xdr:col>2</xdr:col>
      <xdr:colOff>1047750</xdr:colOff>
      <xdr:row>15</xdr:row>
      <xdr:rowOff>0</xdr:rowOff>
    </xdr:to>
    <xdr:pic>
      <xdr:nvPicPr>
        <xdr:cNvPr id="1035" name="Picture 2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52550" y="2019300"/>
          <a:ext cx="13716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I46" sqref="I46"/>
    </sheetView>
  </sheetViews>
  <sheetFormatPr defaultRowHeight="15" x14ac:dyDescent="0.25"/>
  <cols>
    <col min="1" max="1" width="9.140625" style="1"/>
    <col min="2" max="2" width="16" style="1" bestFit="1" customWidth="1"/>
    <col min="3" max="3" width="75.42578125" style="1" bestFit="1" customWidth="1"/>
    <col min="4" max="5" width="7.28515625" style="1" bestFit="1" customWidth="1"/>
    <col min="6" max="6" width="12.42578125" style="1" bestFit="1" customWidth="1"/>
    <col min="7" max="16384" width="9.140625" style="1"/>
  </cols>
  <sheetData>
    <row r="1" spans="1:16" ht="62.25" x14ac:dyDescent="0.8">
      <c r="B1" s="13" t="s">
        <v>0</v>
      </c>
      <c r="C1" s="13"/>
      <c r="D1" s="13"/>
      <c r="E1" s="13"/>
      <c r="F1" s="13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5.5" x14ac:dyDescent="0.35">
      <c r="B2" s="14" t="s">
        <v>1</v>
      </c>
      <c r="C2" s="14"/>
      <c r="D2" s="14"/>
      <c r="E2" s="14"/>
      <c r="F2" s="14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5.5" x14ac:dyDescent="0.35">
      <c r="B3" s="14" t="s">
        <v>2</v>
      </c>
      <c r="C3" s="14"/>
      <c r="D3" s="14"/>
      <c r="E3" s="14"/>
      <c r="F3" s="14"/>
      <c r="G3" s="3"/>
      <c r="H3" s="3"/>
      <c r="I3" s="3"/>
      <c r="J3" s="3"/>
      <c r="K3" s="3"/>
      <c r="L3" s="3"/>
      <c r="M3" s="3"/>
      <c r="N3" s="3"/>
      <c r="O3" s="3"/>
      <c r="P3" s="3"/>
    </row>
    <row r="15" spans="1:16" x14ac:dyDescent="0.25">
      <c r="A15" s="4"/>
      <c r="B15" s="4"/>
      <c r="C15" s="4"/>
      <c r="D15" s="4"/>
      <c r="E15" s="4"/>
      <c r="F15" s="4"/>
      <c r="G15" s="4"/>
      <c r="H15" s="4"/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</row>
    <row r="18" spans="2:11" x14ac:dyDescent="0.25">
      <c r="K18" s="4"/>
    </row>
    <row r="20" spans="2:11" x14ac:dyDescent="0.25">
      <c r="B20" s="9" t="s">
        <v>3</v>
      </c>
      <c r="C20" s="9" t="s">
        <v>4</v>
      </c>
      <c r="D20" s="10" t="s">
        <v>5</v>
      </c>
      <c r="E20" s="9" t="s">
        <v>6</v>
      </c>
      <c r="F20" s="10" t="s">
        <v>7</v>
      </c>
    </row>
    <row r="21" spans="2:11" x14ac:dyDescent="0.25">
      <c r="B21" s="11" t="s">
        <v>8</v>
      </c>
      <c r="C21" s="5" t="s">
        <v>9</v>
      </c>
      <c r="D21" s="5">
        <v>30</v>
      </c>
      <c r="E21" s="6">
        <v>24.98</v>
      </c>
      <c r="F21" s="6">
        <v>749.4</v>
      </c>
      <c r="I21" s="4"/>
    </row>
    <row r="22" spans="2:11" x14ac:dyDescent="0.25">
      <c r="B22" s="11" t="s">
        <v>10</v>
      </c>
      <c r="C22" s="5" t="s">
        <v>11</v>
      </c>
      <c r="D22" s="5">
        <v>144</v>
      </c>
      <c r="E22" s="6">
        <v>24.98</v>
      </c>
      <c r="F22" s="6">
        <v>3597.12</v>
      </c>
    </row>
    <row r="23" spans="2:11" x14ac:dyDescent="0.25">
      <c r="B23" s="11" t="s">
        <v>12</v>
      </c>
      <c r="C23" s="5" t="s">
        <v>13</v>
      </c>
      <c r="D23" s="5">
        <v>108</v>
      </c>
      <c r="E23" s="6">
        <v>24.98</v>
      </c>
      <c r="F23" s="6">
        <v>2697.84</v>
      </c>
    </row>
    <row r="24" spans="2:11" x14ac:dyDescent="0.25">
      <c r="B24" s="11" t="s">
        <v>10</v>
      </c>
      <c r="C24" s="5" t="s">
        <v>11</v>
      </c>
      <c r="D24" s="5">
        <v>168</v>
      </c>
      <c r="E24" s="6">
        <v>24.98</v>
      </c>
      <c r="F24" s="6">
        <v>4196.6400000000003</v>
      </c>
    </row>
    <row r="25" spans="2:11" x14ac:dyDescent="0.25">
      <c r="B25" s="11" t="s">
        <v>14</v>
      </c>
      <c r="C25" s="5" t="s">
        <v>15</v>
      </c>
      <c r="D25" s="5">
        <v>168</v>
      </c>
      <c r="E25" s="6">
        <v>24.98</v>
      </c>
      <c r="F25" s="6">
        <v>4196.6400000000003</v>
      </c>
    </row>
    <row r="26" spans="2:11" x14ac:dyDescent="0.25">
      <c r="B26" s="11" t="s">
        <v>16</v>
      </c>
      <c r="C26" s="5" t="s">
        <v>17</v>
      </c>
      <c r="D26" s="5">
        <v>168</v>
      </c>
      <c r="E26" s="6">
        <v>24.98</v>
      </c>
      <c r="F26" s="6">
        <v>4196.6400000000003</v>
      </c>
    </row>
    <row r="27" spans="2:11" x14ac:dyDescent="0.25">
      <c r="B27" s="11" t="s">
        <v>18</v>
      </c>
      <c r="C27" s="5" t="s">
        <v>19</v>
      </c>
      <c r="D27" s="5">
        <v>162</v>
      </c>
      <c r="E27" s="6">
        <v>24.98</v>
      </c>
      <c r="F27" s="6">
        <v>4046.76</v>
      </c>
    </row>
    <row r="28" spans="2:11" x14ac:dyDescent="0.25">
      <c r="B28" s="11" t="s">
        <v>20</v>
      </c>
      <c r="C28" s="5" t="s">
        <v>21</v>
      </c>
      <c r="D28" s="5">
        <v>162</v>
      </c>
      <c r="E28" s="6">
        <v>24.98</v>
      </c>
      <c r="F28" s="6">
        <v>4046.76</v>
      </c>
    </row>
    <row r="29" spans="2:11" x14ac:dyDescent="0.25">
      <c r="B29" s="12">
        <v>8809598098831</v>
      </c>
      <c r="C29" s="5" t="s">
        <v>42</v>
      </c>
      <c r="D29" s="5">
        <v>288</v>
      </c>
      <c r="E29" s="6">
        <v>11.88</v>
      </c>
      <c r="F29" s="6">
        <f>SUM(D29*E29)</f>
        <v>3421.44</v>
      </c>
    </row>
    <row r="30" spans="2:11" x14ac:dyDescent="0.25">
      <c r="B30" s="11" t="s">
        <v>22</v>
      </c>
      <c r="C30" s="5" t="s">
        <v>23</v>
      </c>
      <c r="D30" s="5">
        <v>318</v>
      </c>
      <c r="E30" s="6">
        <v>24.98</v>
      </c>
      <c r="F30" s="6">
        <v>7943.64</v>
      </c>
    </row>
    <row r="31" spans="2:11" x14ac:dyDescent="0.25">
      <c r="B31" s="11" t="s">
        <v>24</v>
      </c>
      <c r="C31" s="5" t="s">
        <v>25</v>
      </c>
      <c r="D31" s="5">
        <v>30</v>
      </c>
      <c r="E31" s="6">
        <v>24.98</v>
      </c>
      <c r="F31" s="6">
        <v>749.4</v>
      </c>
    </row>
    <row r="32" spans="2:11" x14ac:dyDescent="0.25">
      <c r="B32" s="11" t="s">
        <v>26</v>
      </c>
      <c r="C32" s="5" t="s">
        <v>27</v>
      </c>
      <c r="D32" s="5">
        <v>72</v>
      </c>
      <c r="E32" s="6">
        <v>24.98</v>
      </c>
      <c r="F32" s="6">
        <v>1798.56</v>
      </c>
    </row>
    <row r="33" spans="2:6" x14ac:dyDescent="0.25">
      <c r="B33" s="11" t="s">
        <v>28</v>
      </c>
      <c r="C33" s="5" t="s">
        <v>29</v>
      </c>
      <c r="D33" s="5">
        <v>150</v>
      </c>
      <c r="E33" s="6">
        <v>24.98</v>
      </c>
      <c r="F33" s="6">
        <v>3747</v>
      </c>
    </row>
    <row r="34" spans="2:6" x14ac:dyDescent="0.25">
      <c r="B34" s="11" t="s">
        <v>30</v>
      </c>
      <c r="C34" s="5" t="s">
        <v>31</v>
      </c>
      <c r="D34" s="5">
        <v>54</v>
      </c>
      <c r="E34" s="6">
        <v>24.98</v>
      </c>
      <c r="F34" s="6">
        <v>1348.92</v>
      </c>
    </row>
    <row r="35" spans="2:6" x14ac:dyDescent="0.25">
      <c r="B35" s="12">
        <v>8809598098664</v>
      </c>
      <c r="C35" s="5" t="s">
        <v>43</v>
      </c>
      <c r="D35" s="5">
        <v>252</v>
      </c>
      <c r="E35" s="6">
        <v>11.88</v>
      </c>
      <c r="F35" s="6">
        <f>SUM(D35*E35)</f>
        <v>2993.76</v>
      </c>
    </row>
    <row r="36" spans="2:6" x14ac:dyDescent="0.25">
      <c r="B36" s="11" t="s">
        <v>32</v>
      </c>
      <c r="C36" s="5" t="s">
        <v>33</v>
      </c>
      <c r="D36" s="5">
        <v>66</v>
      </c>
      <c r="E36" s="6">
        <v>24.98</v>
      </c>
      <c r="F36" s="6">
        <v>1648.68</v>
      </c>
    </row>
    <row r="37" spans="2:6" x14ac:dyDescent="0.25">
      <c r="B37" s="11" t="s">
        <v>34</v>
      </c>
      <c r="C37" s="5" t="s">
        <v>35</v>
      </c>
      <c r="D37" s="5">
        <v>102</v>
      </c>
      <c r="E37" s="6">
        <v>24.98</v>
      </c>
      <c r="F37" s="6">
        <v>2547.96</v>
      </c>
    </row>
    <row r="38" spans="2:6" x14ac:dyDescent="0.25">
      <c r="B38" s="11" t="s">
        <v>36</v>
      </c>
      <c r="C38" s="5" t="s">
        <v>37</v>
      </c>
      <c r="D38" s="5">
        <v>18</v>
      </c>
      <c r="E38" s="6">
        <v>24.98</v>
      </c>
      <c r="F38" s="6">
        <v>449.64</v>
      </c>
    </row>
    <row r="39" spans="2:6" x14ac:dyDescent="0.25">
      <c r="B39" s="11" t="s">
        <v>32</v>
      </c>
      <c r="C39" s="5" t="s">
        <v>33</v>
      </c>
      <c r="D39" s="5">
        <v>114</v>
      </c>
      <c r="E39" s="6">
        <v>24.98</v>
      </c>
      <c r="F39" s="6">
        <v>2847.72</v>
      </c>
    </row>
    <row r="40" spans="2:6" x14ac:dyDescent="0.25">
      <c r="B40" s="11" t="s">
        <v>16</v>
      </c>
      <c r="C40" s="5" t="s">
        <v>17</v>
      </c>
      <c r="D40" s="5">
        <v>210</v>
      </c>
      <c r="E40" s="6">
        <v>24.98</v>
      </c>
      <c r="F40" s="6">
        <v>5245.8</v>
      </c>
    </row>
    <row r="41" spans="2:6" x14ac:dyDescent="0.25">
      <c r="B41" s="11" t="s">
        <v>18</v>
      </c>
      <c r="C41" s="5" t="s">
        <v>19</v>
      </c>
      <c r="D41" s="5">
        <v>66</v>
      </c>
      <c r="E41" s="6">
        <v>24.98</v>
      </c>
      <c r="F41" s="6">
        <v>1648.68</v>
      </c>
    </row>
    <row r="42" spans="2:6" x14ac:dyDescent="0.25">
      <c r="B42" s="11" t="s">
        <v>12</v>
      </c>
      <c r="C42" s="5" t="s">
        <v>13</v>
      </c>
      <c r="D42" s="5">
        <v>216</v>
      </c>
      <c r="E42" s="6">
        <v>24.98</v>
      </c>
      <c r="F42" s="6">
        <v>5395.68</v>
      </c>
    </row>
    <row r="43" spans="2:6" x14ac:dyDescent="0.25">
      <c r="B43" s="11" t="s">
        <v>38</v>
      </c>
      <c r="C43" s="5" t="s">
        <v>39</v>
      </c>
      <c r="D43" s="5">
        <v>18</v>
      </c>
      <c r="E43" s="6">
        <v>24.98</v>
      </c>
      <c r="F43" s="6">
        <v>449.64</v>
      </c>
    </row>
    <row r="44" spans="2:6" x14ac:dyDescent="0.25">
      <c r="B44" s="11" t="s">
        <v>16</v>
      </c>
      <c r="C44" s="5" t="s">
        <v>17</v>
      </c>
      <c r="D44" s="5">
        <v>180</v>
      </c>
      <c r="E44" s="6">
        <v>24.98</v>
      </c>
      <c r="F44" s="6">
        <v>4496.3999999999996</v>
      </c>
    </row>
    <row r="45" spans="2:6" x14ac:dyDescent="0.25">
      <c r="B45" s="12">
        <v>8809598098855</v>
      </c>
      <c r="C45" s="5" t="s">
        <v>44</v>
      </c>
      <c r="D45" s="5">
        <v>264</v>
      </c>
      <c r="E45" s="6">
        <v>11.88</v>
      </c>
      <c r="F45" s="6">
        <f>SUM(D45*E45)</f>
        <v>3136.32</v>
      </c>
    </row>
    <row r="46" spans="2:6" x14ac:dyDescent="0.25">
      <c r="B46" s="11" t="s">
        <v>8</v>
      </c>
      <c r="C46" s="5" t="s">
        <v>9</v>
      </c>
      <c r="D46" s="5">
        <v>78</v>
      </c>
      <c r="E46" s="6">
        <v>24.98</v>
      </c>
      <c r="F46" s="6">
        <v>1948.44</v>
      </c>
    </row>
    <row r="47" spans="2:6" x14ac:dyDescent="0.25">
      <c r="B47" s="11" t="s">
        <v>40</v>
      </c>
      <c r="C47" s="5" t="s">
        <v>41</v>
      </c>
      <c r="D47" s="5">
        <v>72</v>
      </c>
      <c r="E47" s="6">
        <v>24.98</v>
      </c>
      <c r="F47" s="6">
        <v>1798.56</v>
      </c>
    </row>
    <row r="48" spans="2:6" x14ac:dyDescent="0.25">
      <c r="B48" s="5"/>
      <c r="C48" s="5"/>
      <c r="D48" s="7">
        <f>SUM(D21:D47)</f>
        <v>3678</v>
      </c>
      <c r="E48" s="8"/>
      <c r="F48" s="8">
        <f>SUM(F21:F47)</f>
        <v>81344.040000000008</v>
      </c>
    </row>
  </sheetData>
  <mergeCells count="3">
    <mergeCell ref="B1:F1"/>
    <mergeCell ref="B2:F2"/>
    <mergeCell ref="B3:F3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2019-08-28T16:13:44Z</dcterms:created>
  <dcterms:modified xsi:type="dcterms:W3CDTF">2019-08-30T10:41:07Z</dcterms:modified>
</cp:coreProperties>
</file>